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6" i="1"/>
  <c r="D16"/>
  <c r="C16"/>
  <c r="I15"/>
  <c r="I11"/>
  <c r="I10"/>
  <c r="B5"/>
  <c r="F5" s="1"/>
  <c r="F4"/>
  <c r="B6" l="1"/>
  <c r="F6" s="1"/>
  <c r="B7" s="1"/>
  <c r="F7" s="1"/>
  <c r="B8" s="1"/>
  <c r="F8" s="1"/>
  <c r="B9" s="1"/>
  <c r="F9" s="1"/>
  <c r="B10" s="1"/>
  <c r="F10" s="1"/>
  <c r="B11" s="1"/>
  <c r="F11" s="1"/>
  <c r="B12" s="1"/>
  <c r="F12" s="1"/>
  <c r="B13" s="1"/>
  <c r="F13" s="1"/>
  <c r="B14" s="1"/>
  <c r="F14" s="1"/>
  <c r="B15" s="1"/>
  <c r="F15" s="1"/>
  <c r="F16" l="1"/>
  <c r="I12" s="1"/>
  <c r="B16"/>
  <c r="I13" l="1"/>
  <c r="I14" s="1"/>
  <c r="I16" s="1"/>
</calcChain>
</file>

<file path=xl/sharedStrings.xml><?xml version="1.0" encoding="utf-8"?>
<sst xmlns="http://schemas.openxmlformats.org/spreadsheetml/2006/main" count="28" uniqueCount="26">
  <si>
    <t>Month 1984-85</t>
  </si>
  <si>
    <t>Opening Balance</t>
  </si>
  <si>
    <t>Subscription</t>
  </si>
  <si>
    <t>Rewfund of Withdrawla</t>
  </si>
  <si>
    <t>Withdrawls</t>
  </si>
  <si>
    <t>Closing Balance</t>
  </si>
  <si>
    <t>Interest Rate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</si>
  <si>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</si>
  <si>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</si>
  <si>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</si>
  <si>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</si>
  <si>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</si>
  <si>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</si>
  <si>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</si>
  <si>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</si>
  <si>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Deposit &amp; Refund</t>
  </si>
  <si>
    <t>MARCH</t>
  </si>
  <si>
    <t>Interest</t>
  </si>
  <si>
    <t>APRIL</t>
  </si>
  <si>
    <t>Bonus</t>
  </si>
  <si>
    <t>MAY</t>
  </si>
  <si>
    <t>Total</t>
  </si>
  <si>
    <t>JUNE</t>
  </si>
  <si>
    <t xml:space="preserve">Balance </t>
  </si>
  <si>
    <t xml:space="preserve">GP Fund Historical Data Input Sheet OF MR. SHAHEEN-UR-REHMAN  STENOGRAPHER O/O </t>
  </si>
  <si>
    <t>ONLY COLOR COLUM AND IN TEREST RATE COLUMN BE FILLED  ASPER REQUIREMENT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</si>
</sst>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1" xfId="0" applyFont="1" applyBorder="1" applyAlignment="1">
      <alignment horizontal="justify" vertical="top"/>
    </xf>
    <xf numFmtId="0" fontId="2" fillId="0" borderId="2" xfId="0" applyFont="1" applyBorder="1" applyAlignment="1">
      <alignment horizontal="justify" vertical="top"/>
    </xf>
    <xf numFmtId="0" fontId="2" fillId="0" borderId="3" xfId="0" applyFont="1" applyBorder="1" applyAlignment="1">
      <alignment horizontal="justify" vertical="top"/>
    </xf>
    <xf numFmtId="0" fontId="3" fillId="0" borderId="4" xfId="0" applyFont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Alignment="1"/>
    <xf numFmtId="0" fontId="5" fillId="0" borderId="5" xfId="0" applyFont="1" applyBorder="1" applyAlignment="1">
      <alignment horizontal="justify" vertical="top"/>
    </xf>
    <xf numFmtId="2" fontId="5" fillId="0" borderId="5" xfId="0" applyNumberFormat="1" applyFont="1" applyBorder="1" applyAlignment="1">
      <alignment horizontal="center" vertical="top"/>
    </xf>
    <xf numFmtId="2" fontId="0" fillId="0" borderId="5" xfId="0" applyNumberFormat="1" applyBorder="1" applyAlignment="1">
      <alignment horizontal="center" vertical="top"/>
    </xf>
    <xf numFmtId="0" fontId="0" fillId="3" borderId="7" xfId="0" applyFill="1" applyBorder="1" applyAlignment="1">
      <alignment horizontal="center" vertical="center"/>
    </xf>
    <xf numFmtId="0" fontId="0" fillId="0" borderId="5" xfId="0" applyBorder="1"/>
    <xf numFmtId="0" fontId="5" fillId="0" borderId="5" xfId="0" applyFont="1" applyFill="1" applyBorder="1" applyAlignment="1">
      <alignment horizontal="justify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justify" vertical="top"/>
    </xf>
    <xf numFmtId="0" fontId="5" fillId="0" borderId="6" xfId="0" applyFont="1" applyBorder="1" applyAlignment="1">
      <alignment horizontal="justify" vertical="top"/>
    </xf>
    <xf numFmtId="0" fontId="0" fillId="2" borderId="6" xfId="0" applyFill="1" applyBorder="1" applyAlignment="1">
      <alignment horizontal="justify" vertical="top"/>
    </xf>
    <xf numFmtId="0" fontId="0" fillId="0" borderId="8" xfId="0" applyBorder="1" applyAlignment="1">
      <alignment horizontal="justify" vertical="top"/>
    </xf>
    <xf numFmtId="2" fontId="5" fillId="0" borderId="9" xfId="0" applyNumberFormat="1" applyFont="1" applyBorder="1" applyAlignment="1">
      <alignment horizontal="center" vertical="top"/>
    </xf>
    <xf numFmtId="2" fontId="0" fillId="0" borderId="9" xfId="0" applyNumberFormat="1" applyBorder="1" applyAlignment="1">
      <alignment horizontal="center" vertical="top"/>
    </xf>
    <xf numFmtId="0" fontId="0" fillId="3" borderId="10" xfId="0" applyFill="1" applyBorder="1" applyAlignment="1">
      <alignment horizontal="center" vertical="center"/>
    </xf>
    <xf numFmtId="0" fontId="5" fillId="0" borderId="9" xfId="0" applyFont="1" applyBorder="1" applyAlignment="1">
      <alignment horizontal="justify" vertical="top"/>
    </xf>
    <xf numFmtId="0" fontId="5" fillId="0" borderId="11" xfId="0" applyFont="1" applyBorder="1" applyAlignment="1">
      <alignment horizontal="justify" vertical="top"/>
    </xf>
    <xf numFmtId="0" fontId="0" fillId="0" borderId="12" xfId="0" applyBorder="1" applyAlignment="1">
      <alignment horizontal="justify" vertical="top"/>
    </xf>
    <xf numFmtId="0" fontId="5" fillId="0" borderId="13" xfId="0" applyFont="1" applyBorder="1" applyAlignment="1">
      <alignment horizontal="justify" vertical="top"/>
    </xf>
    <xf numFmtId="2" fontId="5" fillId="0" borderId="13" xfId="0" applyNumberFormat="1" applyFont="1" applyBorder="1" applyAlignment="1">
      <alignment horizontal="center" vertical="top"/>
    </xf>
    <xf numFmtId="0" fontId="5" fillId="0" borderId="12" xfId="0" applyFont="1" applyBorder="1" applyAlignment="1">
      <alignment horizontal="justify" vertical="top"/>
    </xf>
    <xf numFmtId="2" fontId="0" fillId="0" borderId="13" xfId="0" applyNumberFormat="1" applyFill="1" applyBorder="1" applyAlignment="1">
      <alignment horizontal="center" vertical="top"/>
    </xf>
    <xf numFmtId="2" fontId="0" fillId="0" borderId="13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2" fontId="6" fillId="0" borderId="15" xfId="0" applyNumberFormat="1" applyFont="1" applyBorder="1" applyAlignment="1">
      <alignment horizontal="center"/>
    </xf>
    <xf numFmtId="0" fontId="0" fillId="3" borderId="16" xfId="0" applyFill="1" applyBorder="1" applyAlignment="1">
      <alignment horizontal="center" vertical="center"/>
    </xf>
    <xf numFmtId="0" fontId="0" fillId="0" borderId="17" xfId="0" applyBorder="1" applyAlignment="1">
      <alignment horizontal="center" vertical="top"/>
    </xf>
    <xf numFmtId="2" fontId="6" fillId="0" borderId="18" xfId="0" applyNumberFormat="1" applyFont="1" applyBorder="1" applyAlignment="1">
      <alignment horizontal="center"/>
    </xf>
    <xf numFmtId="2" fontId="0" fillId="3" borderId="9" xfId="0" applyNumberFormat="1" applyFill="1" applyBorder="1" applyAlignment="1">
      <alignment horizontal="center" vertical="top"/>
    </xf>
    <xf numFmtId="2" fontId="0" fillId="3" borderId="5" xfId="0" applyNumberFormat="1" applyFill="1" applyBorder="1" applyAlignment="1">
      <alignment horizontal="center" vertical="top"/>
    </xf>
    <xf numFmtId="2" fontId="0" fillId="3" borderId="5" xfId="0" applyNumberFormat="1" applyFill="1" applyBorder="1" applyAlignment="1">
      <alignment horizontal="center"/>
    </xf>
    <xf numFmtId="2" fontId="6" fillId="3" borderId="15" xfId="0" applyNumberFormat="1" applyFont="1" applyFill="1" applyBorder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workbookViewId="0">
      <selection activeCell="B17" sqref="B17"/>
    </sheetView>
  </sheetViews>
  <sheetFormatPr defaultRowHeight="15"/>
  <cols>
    <col min="1" max="1" width="14.28515625" customWidth="1"/>
    <col min="2" max="2" width="13.5703125" customWidth="1"/>
    <col min="3" max="3" width="15.85546875" customWidth="1"/>
    <col min="4" max="4" width="15.42578125" customWidth="1"/>
    <col min="5" max="5" width="12.7109375" customWidth="1"/>
    <col min="6" max="6" width="13" customWidth="1"/>
    <col min="7" max="7" width="14.140625" customWidth="1"/>
    <col min="8" max="8" width="11.7109375" customWidth="1"/>
    <col min="9" max="9" width="12" customWidth="1"/>
  </cols>
  <sheetData>
    <row r="1" spans="1:9" ht="29.25" customHeight="1" thickBot="1">
      <c r="A1" s="1" t="s">
        <v>24</v>
      </c>
      <c r="B1" s="2"/>
      <c r="C1" s="2"/>
      <c r="D1" s="2"/>
      <c r="E1" s="2"/>
      <c r="F1" s="2"/>
      <c r="G1" s="2"/>
      <c r="H1" s="2"/>
      <c r="I1" s="3"/>
    </row>
    <row r="2" spans="1:9" ht="15.75">
      <c r="A2" s="4"/>
      <c r="B2" s="4"/>
      <c r="C2" s="4"/>
      <c r="D2" s="4"/>
      <c r="E2" s="4"/>
      <c r="F2" s="4"/>
      <c r="G2" s="5"/>
      <c r="H2" s="6"/>
      <c r="I2" s="7"/>
    </row>
    <row r="3" spans="1:9" ht="39" customHeight="1" thickBot="1">
      <c r="A3" s="15" t="s">
        <v>0</v>
      </c>
      <c r="B3" s="16" t="s">
        <v>1</v>
      </c>
      <c r="C3" s="15" t="s">
        <v>2</v>
      </c>
      <c r="D3" s="15" t="s">
        <v>3</v>
      </c>
      <c r="E3" s="15" t="s">
        <v>4</v>
      </c>
      <c r="F3" s="15" t="s">
        <v>5</v>
      </c>
      <c r="G3" s="17" t="s">
        <v>6</v>
      </c>
      <c r="H3" s="16"/>
      <c r="I3" s="16"/>
    </row>
    <row r="4" spans="1:9">
      <c r="A4" s="18" t="s">
        <v>7</v>
      </c>
      <c r="B4" s="19">
        <v>0</v>
      </c>
      <c r="C4" s="36">
        <v>0</v>
      </c>
      <c r="D4" s="20">
        <v>0</v>
      </c>
      <c r="E4" s="20">
        <v>0</v>
      </c>
      <c r="F4" s="20">
        <f>B4+C4+D4-E4</f>
        <v>0</v>
      </c>
      <c r="G4" s="21">
        <v>14.6</v>
      </c>
      <c r="H4" s="22"/>
      <c r="I4" s="23"/>
    </row>
    <row r="5" spans="1:9">
      <c r="A5" s="24" t="s">
        <v>8</v>
      </c>
      <c r="B5" s="9">
        <f>F4</f>
        <v>0</v>
      </c>
      <c r="C5" s="37">
        <v>0</v>
      </c>
      <c r="D5" s="10">
        <v>0</v>
      </c>
      <c r="E5" s="10">
        <v>0</v>
      </c>
      <c r="F5" s="10">
        <f t="shared" ref="F5:F15" si="0">B5+C5+D5-E5</f>
        <v>0</v>
      </c>
      <c r="G5" s="11"/>
      <c r="H5" s="8"/>
      <c r="I5" s="25"/>
    </row>
    <row r="6" spans="1:9">
      <c r="A6" s="24" t="s">
        <v>9</v>
      </c>
      <c r="B6" s="9">
        <f t="shared" ref="B6:B15" si="1">F5</f>
        <v>0</v>
      </c>
      <c r="C6" s="37">
        <v>0</v>
      </c>
      <c r="D6" s="10">
        <v>0</v>
      </c>
      <c r="E6" s="10">
        <v>0</v>
      </c>
      <c r="F6" s="10">
        <f t="shared" si="0"/>
        <v>0</v>
      </c>
      <c r="G6" s="11"/>
      <c r="H6" s="8"/>
      <c r="I6" s="26"/>
    </row>
    <row r="7" spans="1:9">
      <c r="A7" s="24" t="s">
        <v>10</v>
      </c>
      <c r="B7" s="9">
        <f t="shared" si="1"/>
        <v>0</v>
      </c>
      <c r="C7" s="37">
        <v>0</v>
      </c>
      <c r="D7" s="10">
        <v>0</v>
      </c>
      <c r="E7" s="10">
        <v>0</v>
      </c>
      <c r="F7" s="10">
        <f t="shared" si="0"/>
        <v>0</v>
      </c>
      <c r="G7" s="11"/>
      <c r="H7" s="12"/>
      <c r="I7" s="26"/>
    </row>
    <row r="8" spans="1:9">
      <c r="A8" s="24" t="s">
        <v>11</v>
      </c>
      <c r="B8" s="9">
        <f t="shared" si="1"/>
        <v>0</v>
      </c>
      <c r="C8" s="37">
        <v>0</v>
      </c>
      <c r="D8" s="10">
        <v>0</v>
      </c>
      <c r="E8" s="10">
        <v>0</v>
      </c>
      <c r="F8" s="10">
        <f t="shared" si="0"/>
        <v>0</v>
      </c>
      <c r="G8" s="11"/>
      <c r="H8" s="12"/>
      <c r="I8" s="26"/>
    </row>
    <row r="9" spans="1:9">
      <c r="A9" s="24" t="s">
        <v>12</v>
      </c>
      <c r="B9" s="9">
        <f t="shared" si="1"/>
        <v>0</v>
      </c>
      <c r="C9" s="37">
        <v>0</v>
      </c>
      <c r="D9" s="10">
        <v>0</v>
      </c>
      <c r="E9" s="10">
        <v>0</v>
      </c>
      <c r="F9" s="10">
        <f t="shared" si="0"/>
        <v>0</v>
      </c>
      <c r="G9" s="11"/>
      <c r="H9" s="12"/>
      <c r="I9" s="26"/>
    </row>
    <row r="10" spans="1:9" ht="25.5">
      <c r="A10" s="27" t="s">
        <v>13</v>
      </c>
      <c r="B10" s="10">
        <f t="shared" si="1"/>
        <v>0</v>
      </c>
      <c r="C10" s="38">
        <v>50</v>
      </c>
      <c r="D10" s="10">
        <v>0</v>
      </c>
      <c r="E10" s="10">
        <v>0</v>
      </c>
      <c r="F10" s="10">
        <f t="shared" si="0"/>
        <v>50</v>
      </c>
      <c r="G10" s="11"/>
      <c r="H10" s="8" t="s">
        <v>1</v>
      </c>
      <c r="I10" s="28">
        <f>B4</f>
        <v>0</v>
      </c>
    </row>
    <row r="11" spans="1:9" ht="25.5">
      <c r="A11" s="24" t="s">
        <v>14</v>
      </c>
      <c r="B11" s="10">
        <f t="shared" si="1"/>
        <v>50</v>
      </c>
      <c r="C11" s="38">
        <v>50</v>
      </c>
      <c r="D11" s="10">
        <v>0</v>
      </c>
      <c r="E11" s="10">
        <v>0</v>
      </c>
      <c r="F11" s="10">
        <f t="shared" si="0"/>
        <v>100</v>
      </c>
      <c r="G11" s="11"/>
      <c r="H11" s="8" t="s">
        <v>15</v>
      </c>
      <c r="I11" s="29">
        <f>C16+D16</f>
        <v>300</v>
      </c>
    </row>
    <row r="12" spans="1:9">
      <c r="A12" s="24" t="s">
        <v>16</v>
      </c>
      <c r="B12" s="10">
        <f t="shared" si="1"/>
        <v>100</v>
      </c>
      <c r="C12" s="38">
        <v>50</v>
      </c>
      <c r="D12" s="10">
        <v>0</v>
      </c>
      <c r="E12" s="10">
        <v>0</v>
      </c>
      <c r="F12" s="10">
        <f t="shared" si="0"/>
        <v>150</v>
      </c>
      <c r="G12" s="11"/>
      <c r="H12" s="8" t="s">
        <v>17</v>
      </c>
      <c r="I12" s="30">
        <f>(F16/12)*(G4/100)</f>
        <v>12.774999999999999</v>
      </c>
    </row>
    <row r="13" spans="1:9">
      <c r="A13" s="24" t="s">
        <v>18</v>
      </c>
      <c r="B13" s="10">
        <f t="shared" si="1"/>
        <v>150</v>
      </c>
      <c r="C13" s="38">
        <v>50</v>
      </c>
      <c r="D13" s="10">
        <v>0</v>
      </c>
      <c r="E13" s="10">
        <v>0</v>
      </c>
      <c r="F13" s="10">
        <f t="shared" si="0"/>
        <v>200</v>
      </c>
      <c r="G13" s="11"/>
      <c r="H13" s="13" t="s">
        <v>19</v>
      </c>
      <c r="I13" s="29">
        <f>I12*30%</f>
        <v>3.8324999999999996</v>
      </c>
    </row>
    <row r="14" spans="1:9">
      <c r="A14" s="24" t="s">
        <v>20</v>
      </c>
      <c r="B14" s="10">
        <f t="shared" si="1"/>
        <v>200</v>
      </c>
      <c r="C14" s="38">
        <v>50</v>
      </c>
      <c r="D14" s="10">
        <v>0</v>
      </c>
      <c r="E14" s="10">
        <v>0</v>
      </c>
      <c r="F14" s="10">
        <f t="shared" si="0"/>
        <v>250</v>
      </c>
      <c r="G14" s="11"/>
      <c r="H14" s="14" t="s">
        <v>21</v>
      </c>
      <c r="I14" s="29">
        <f>I10+I11+I12+I13</f>
        <v>316.60749999999996</v>
      </c>
    </row>
    <row r="15" spans="1:9">
      <c r="A15" s="24" t="s">
        <v>22</v>
      </c>
      <c r="B15" s="10">
        <f t="shared" si="1"/>
        <v>250</v>
      </c>
      <c r="C15" s="38">
        <v>50</v>
      </c>
      <c r="D15" s="10">
        <v>0</v>
      </c>
      <c r="E15" s="10">
        <v>0</v>
      </c>
      <c r="F15" s="10">
        <f t="shared" si="0"/>
        <v>300</v>
      </c>
      <c r="G15" s="11"/>
      <c r="H15" s="14" t="s">
        <v>4</v>
      </c>
      <c r="I15" s="28">
        <f>E16</f>
        <v>0</v>
      </c>
    </row>
    <row r="16" spans="1:9" ht="15.75" thickBot="1">
      <c r="A16" s="31"/>
      <c r="B16" s="32">
        <f>SUM(B4:B15)</f>
        <v>750</v>
      </c>
      <c r="C16" s="39">
        <f>SUM(C4:C15)</f>
        <v>300</v>
      </c>
      <c r="D16" s="32">
        <f>SUM(D4:D15)</f>
        <v>0</v>
      </c>
      <c r="E16" s="32">
        <f>SUM(E4:E15)</f>
        <v>0</v>
      </c>
      <c r="F16" s="32">
        <f>SUM(F4:F15)</f>
        <v>1050</v>
      </c>
      <c r="G16" s="33"/>
      <c r="H16" s="34" t="s">
        <v>23</v>
      </c>
      <c r="I16" s="35">
        <f>I14-I15</f>
        <v>316.60749999999996</v>
      </c>
    </row>
    <row r="17" spans="2:2">
      <c r="B17" s="40" t="s">
        <v>25</v>
      </c>
    </row>
  </sheetData>
  <mergeCells count="2">
    <mergeCell ref="A1:I1"/>
    <mergeCell ref="G4:G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SHANI</dc:creator>
  <cp:lastModifiedBy>SHANI</cp:lastModifiedBy>
  <dcterms:created xsi:type="dcterms:W3CDTF">2021-02-06T14:30:49Z</dcterms:created>
  <dcterms:modified xsi:type="dcterms:W3CDTF">2021-02-06T14:34:13Z</dcterms:modified>
</cp:coreProperties>
</file>